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/>
  <c r="I25"/>
  <c r="H25"/>
  <c r="G25"/>
  <c r="F25"/>
  <c r="E25"/>
  <c r="J21"/>
  <c r="I21"/>
  <c r="H21"/>
  <c r="G21"/>
  <c r="F21"/>
  <c r="E21"/>
  <c r="J10"/>
  <c r="I10"/>
  <c r="I26" s="1"/>
  <c r="H10"/>
  <c r="G10"/>
  <c r="F10"/>
  <c r="E10"/>
  <c r="G26" l="1"/>
  <c r="J26"/>
  <c r="H26"/>
  <c r="F26"/>
  <c r="E26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<sst xmlns="http://schemas.openxmlformats.org/spreadsheetml/2006/main" count="61" uniqueCount="55">
  <si>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</si>
  <si>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</si>
  <si>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</si>
  <si>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</si>
  <si>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</si>
  <si>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</si>
  <si>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</si>
  <si>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</si>
  <si>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</si>
  <si>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</si>
  <si>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</si>
  <si>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</si>
  <si>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</si>
  <si>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</si>
  <si>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</si>
  <si>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</si>
  <si>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</si>
  <si>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</si>
  <si>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</si>
  <si>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</si>
  <si>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</si>
  <si>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</si>
  <si>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</si>
  <si>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</si>
  <si>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</si>
  <si>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</si>
  <si>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</si>
  <si>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№ 45</t>
  </si>
  <si>
    <t>№ 139</t>
  </si>
  <si>
    <t>№ 684</t>
  </si>
  <si>
    <t>чай с сахаром</t>
  </si>
  <si>
    <t>№ 639</t>
  </si>
  <si>
    <t>компот из сухофруктов</t>
  </si>
  <si>
    <t>№ 648</t>
  </si>
  <si>
    <t>кисель плодово-ягодный</t>
  </si>
  <si>
    <t xml:space="preserve">таб.4 </t>
  </si>
  <si>
    <t>№ 97</t>
  </si>
  <si>
    <t>сыр (порционно)</t>
  </si>
  <si>
    <t>№ 337</t>
  </si>
  <si>
    <t>яйцо вареное</t>
  </si>
  <si>
    <t>Полдник</t>
  </si>
  <si>
    <t>№ 436</t>
  </si>
  <si>
    <t>жаркое по-домашнему</t>
  </si>
  <si>
    <t>ИТОГО</t>
  </si>
  <si>
    <t>доп.пит.</t>
  </si>
  <si>
    <t>напиток</t>
  </si>
  <si>
    <t>булочное</t>
  </si>
  <si>
    <t xml:space="preserve">хлеб </t>
  </si>
  <si>
    <t>салат из квашеной капусты (порционно)</t>
  </si>
  <si>
    <t>хлеб белый</t>
  </si>
  <si>
    <t>хлеб черный</t>
  </si>
  <si>
    <t>каша рисовая молочная с маслом сливочным</t>
  </si>
  <si>
    <t>рассольник ленинградский с курицей</t>
  </si>
  <si>
    <t xml:space="preserve">кондитерское изделие (печенье)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</si>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</sst>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2" fontId="0" fillId="2" borderId="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54</v>
      </c>
      <c r="C1" s="56"/>
      <c r="D1" s="57"/>
      <c r="E1" t="s">
        <v>21</v>
      </c>
      <c r="F1" s="22"/>
      <c r="I1" t="s">
        <v>1</v>
      </c>
      <c r="J1" s="21">
        <v>45824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4" t="s">
        <v>10</v>
      </c>
      <c r="B4" s="35" t="s">
        <v>11</v>
      </c>
      <c r="C4" s="36" t="s">
        <v>35</v>
      </c>
      <c r="D4" s="41" t="s">
        <v>51</v>
      </c>
      <c r="E4" s="42">
        <v>190</v>
      </c>
      <c r="F4" s="43">
        <v>26.28</v>
      </c>
      <c r="G4" s="43">
        <v>141</v>
      </c>
      <c r="H4" s="43">
        <v>3.4</v>
      </c>
      <c r="I4" s="43">
        <v>3.96</v>
      </c>
      <c r="J4" s="52">
        <v>22.94</v>
      </c>
    </row>
    <row r="5" spans="1:11">
      <c r="A5" s="6"/>
      <c r="B5" s="1" t="s">
        <v>12</v>
      </c>
      <c r="C5" s="2" t="s">
        <v>29</v>
      </c>
      <c r="D5" s="31" t="s">
        <v>30</v>
      </c>
      <c r="E5" s="16">
        <v>200</v>
      </c>
      <c r="F5" s="24">
        <v>1.5</v>
      </c>
      <c r="G5" s="24">
        <v>58</v>
      </c>
      <c r="H5" s="24">
        <v>0.2</v>
      </c>
      <c r="I5" s="24">
        <v>0</v>
      </c>
      <c r="J5" s="49">
        <v>15</v>
      </c>
    </row>
    <row r="6" spans="1:11">
      <c r="A6" s="6"/>
      <c r="B6" s="1" t="s">
        <v>22</v>
      </c>
      <c r="C6" s="2" t="s">
        <v>26</v>
      </c>
      <c r="D6" s="31" t="s">
        <v>47</v>
      </c>
      <c r="E6" s="16">
        <v>60</v>
      </c>
      <c r="F6" s="24">
        <v>6.31</v>
      </c>
      <c r="G6" s="24">
        <v>151.80000000000001</v>
      </c>
      <c r="H6" s="24">
        <v>4.92</v>
      </c>
      <c r="I6" s="24">
        <v>1.32</v>
      </c>
      <c r="J6" s="49">
        <v>29.2</v>
      </c>
    </row>
    <row r="7" spans="1:11">
      <c r="A7" s="6"/>
      <c r="B7" s="2" t="s">
        <v>44</v>
      </c>
      <c r="C7" s="2" t="s">
        <v>38</v>
      </c>
      <c r="D7" s="31" t="s">
        <v>39</v>
      </c>
      <c r="E7" s="16">
        <v>40</v>
      </c>
      <c r="F7" s="24">
        <v>9.1199999999999992</v>
      </c>
      <c r="G7" s="24">
        <v>63</v>
      </c>
      <c r="H7" s="24">
        <v>5.0999999999999996</v>
      </c>
      <c r="I7" s="24">
        <v>4.5999999999999996</v>
      </c>
      <c r="J7" s="49">
        <v>0.3</v>
      </c>
    </row>
    <row r="8" spans="1:11">
      <c r="A8" s="6"/>
      <c r="B8" s="27" t="s">
        <v>44</v>
      </c>
      <c r="C8" s="27" t="s">
        <v>36</v>
      </c>
      <c r="D8" s="34" t="s">
        <v>37</v>
      </c>
      <c r="E8" s="28">
        <v>15</v>
      </c>
      <c r="F8" s="29">
        <v>11.25</v>
      </c>
      <c r="G8" s="29">
        <v>60</v>
      </c>
      <c r="H8" s="29">
        <v>3.83</v>
      </c>
      <c r="I8" s="29">
        <v>3.83</v>
      </c>
      <c r="J8" s="50">
        <v>4.88</v>
      </c>
    </row>
    <row r="9" spans="1:11">
      <c r="A9" s="46"/>
      <c r="B9" s="2"/>
      <c r="C9" s="2"/>
      <c r="D9" s="31"/>
      <c r="E9" s="28"/>
      <c r="F9" s="29"/>
      <c r="G9" s="29"/>
      <c r="H9" s="29"/>
      <c r="I9" s="29"/>
      <c r="J9" s="47"/>
      <c r="K9" s="6"/>
    </row>
    <row r="10" spans="1:11" ht="15.75" thickBot="1">
      <c r="A10" s="46"/>
      <c r="B10" s="2"/>
      <c r="C10" s="2"/>
      <c r="D10" s="31"/>
      <c r="E10" s="16">
        <f t="shared" ref="E10:J10" si="0">E4+E5+E6+E7+E8+E9</f>
        <v>505</v>
      </c>
      <c r="F10" s="24">
        <f t="shared" si="0"/>
        <v>54.46</v>
      </c>
      <c r="G10" s="24">
        <f t="shared" si="0"/>
        <v>473.8</v>
      </c>
      <c r="H10" s="24">
        <f t="shared" si="0"/>
        <v>17.45</v>
      </c>
      <c r="I10" s="24">
        <f t="shared" si="0"/>
        <v>13.709999999999999</v>
      </c>
      <c r="J10" s="47">
        <f t="shared" si="0"/>
        <v>72.319999999999993</v>
      </c>
      <c r="K10" s="6"/>
    </row>
    <row r="11" spans="1:11">
      <c r="A11" s="4" t="s">
        <v>13</v>
      </c>
      <c r="B11" s="10" t="s">
        <v>19</v>
      </c>
      <c r="C11" s="5"/>
      <c r="D11" s="30"/>
      <c r="E11" s="14"/>
      <c r="F11" s="23"/>
      <c r="G11" s="14"/>
      <c r="H11" s="14"/>
      <c r="I11" s="14"/>
      <c r="J11" s="15"/>
    </row>
    <row r="12" spans="1:11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1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1">
      <c r="A14" s="6" t="s">
        <v>14</v>
      </c>
      <c r="B14" s="9" t="s">
        <v>15</v>
      </c>
      <c r="C14" s="3" t="s">
        <v>27</v>
      </c>
      <c r="D14" s="33" t="s">
        <v>48</v>
      </c>
      <c r="E14" s="20">
        <v>60</v>
      </c>
      <c r="F14" s="26">
        <v>9.51</v>
      </c>
      <c r="G14" s="26">
        <v>50.4</v>
      </c>
      <c r="H14" s="26">
        <v>0.78</v>
      </c>
      <c r="I14" s="26">
        <v>3</v>
      </c>
      <c r="J14" s="48">
        <v>4.8</v>
      </c>
    </row>
    <row r="15" spans="1:11">
      <c r="A15" s="6"/>
      <c r="B15" s="1" t="s">
        <v>16</v>
      </c>
      <c r="C15" s="2" t="s">
        <v>28</v>
      </c>
      <c r="D15" s="31" t="s">
        <v>52</v>
      </c>
      <c r="E15" s="16">
        <v>200</v>
      </c>
      <c r="F15" s="24">
        <v>21</v>
      </c>
      <c r="G15" s="24">
        <v>152</v>
      </c>
      <c r="H15" s="24">
        <v>6.6</v>
      </c>
      <c r="I15" s="24">
        <v>6.3</v>
      </c>
      <c r="J15" s="49">
        <v>16.350000000000001</v>
      </c>
    </row>
    <row r="16" spans="1:11">
      <c r="A16" s="6"/>
      <c r="B16" s="40" t="s">
        <v>17</v>
      </c>
      <c r="C16" s="39" t="s">
        <v>41</v>
      </c>
      <c r="D16" s="31" t="s">
        <v>42</v>
      </c>
      <c r="E16" s="37">
        <v>240</v>
      </c>
      <c r="F16" s="38">
        <v>72.66</v>
      </c>
      <c r="G16" s="38">
        <v>358</v>
      </c>
      <c r="H16" s="38">
        <v>21.36</v>
      </c>
      <c r="I16" s="38">
        <v>11.76</v>
      </c>
      <c r="J16" s="53">
        <v>25.92</v>
      </c>
    </row>
    <row r="17" spans="1:10">
      <c r="A17" s="6"/>
      <c r="B17" s="1" t="s">
        <v>18</v>
      </c>
      <c r="C17" s="2"/>
      <c r="D17" s="31"/>
      <c r="E17" s="16"/>
      <c r="F17" s="24"/>
      <c r="G17" s="24"/>
      <c r="H17" s="24"/>
      <c r="I17" s="24"/>
      <c r="J17" s="49"/>
    </row>
    <row r="18" spans="1:10">
      <c r="A18" s="6"/>
      <c r="B18" s="1" t="s">
        <v>23</v>
      </c>
      <c r="C18" s="2" t="s">
        <v>26</v>
      </c>
      <c r="D18" s="31" t="s">
        <v>49</v>
      </c>
      <c r="E18" s="16">
        <v>60</v>
      </c>
      <c r="F18" s="24">
        <v>6.31</v>
      </c>
      <c r="G18" s="24">
        <v>151.80000000000001</v>
      </c>
      <c r="H18" s="24">
        <v>4.92</v>
      </c>
      <c r="I18" s="24">
        <v>1.32</v>
      </c>
      <c r="J18" s="49">
        <v>29.2</v>
      </c>
    </row>
    <row r="19" spans="1:10">
      <c r="A19" s="6"/>
      <c r="B19" s="1" t="s">
        <v>20</v>
      </c>
      <c r="C19" s="2" t="s">
        <v>26</v>
      </c>
      <c r="D19" s="31" t="s">
        <v>50</v>
      </c>
      <c r="E19" s="16">
        <v>50</v>
      </c>
      <c r="F19" s="24">
        <v>3.06</v>
      </c>
      <c r="G19" s="24">
        <v>116</v>
      </c>
      <c r="H19" s="24">
        <v>2.8</v>
      </c>
      <c r="I19" s="24">
        <v>0.55000000000000004</v>
      </c>
      <c r="J19" s="49">
        <v>23.55</v>
      </c>
    </row>
    <row r="20" spans="1:10">
      <c r="A20" s="6"/>
      <c r="B20" s="27" t="s">
        <v>45</v>
      </c>
      <c r="C20" s="2" t="s">
        <v>33</v>
      </c>
      <c r="D20" s="31" t="s">
        <v>34</v>
      </c>
      <c r="E20" s="16">
        <v>200</v>
      </c>
      <c r="F20" s="24">
        <v>3.97</v>
      </c>
      <c r="G20" s="24">
        <v>162</v>
      </c>
      <c r="H20" s="24">
        <v>0</v>
      </c>
      <c r="I20" s="24">
        <v>0</v>
      </c>
      <c r="J20" s="49">
        <v>42.2</v>
      </c>
    </row>
    <row r="21" spans="1:10" ht="15.75" thickBot="1">
      <c r="A21" s="7"/>
      <c r="B21" s="8"/>
      <c r="C21" s="8"/>
      <c r="D21" s="32"/>
      <c r="E21" s="18">
        <f t="shared" ref="E21:J21" si="1">E14+E15+E16+E17+E18+E19+E20</f>
        <v>810</v>
      </c>
      <c r="F21" s="25">
        <f t="shared" si="1"/>
        <v>116.50999999999999</v>
      </c>
      <c r="G21" s="25">
        <f t="shared" si="1"/>
        <v>990.2</v>
      </c>
      <c r="H21" s="25">
        <f t="shared" si="1"/>
        <v>36.459999999999994</v>
      </c>
      <c r="I21" s="25">
        <f t="shared" si="1"/>
        <v>22.930000000000003</v>
      </c>
      <c r="J21" s="51">
        <f t="shared" si="1"/>
        <v>142.02000000000001</v>
      </c>
    </row>
    <row r="22" spans="1:10">
      <c r="A22" s="4" t="s">
        <v>40</v>
      </c>
      <c r="B22" s="10" t="s">
        <v>46</v>
      </c>
      <c r="C22" s="5"/>
      <c r="D22" s="30"/>
      <c r="E22" s="44"/>
      <c r="F22" s="45"/>
      <c r="G22" s="45"/>
      <c r="H22" s="45"/>
      <c r="I22" s="45"/>
      <c r="J22" s="54"/>
    </row>
    <row r="23" spans="1:10">
      <c r="A23" s="6"/>
      <c r="B23" s="1" t="s">
        <v>45</v>
      </c>
      <c r="C23" s="3" t="s">
        <v>31</v>
      </c>
      <c r="D23" s="33" t="s">
        <v>32</v>
      </c>
      <c r="E23" s="20">
        <v>200</v>
      </c>
      <c r="F23" s="26">
        <v>4.2699999999999996</v>
      </c>
      <c r="G23" s="26">
        <v>124</v>
      </c>
      <c r="H23" s="26">
        <v>0.6</v>
      </c>
      <c r="I23" s="26">
        <v>0</v>
      </c>
      <c r="J23" s="48">
        <v>31.4</v>
      </c>
    </row>
    <row r="24" spans="1:10">
      <c r="A24" s="6"/>
      <c r="B24" s="2" t="s">
        <v>18</v>
      </c>
      <c r="C24" s="2" t="s">
        <v>26</v>
      </c>
      <c r="D24" s="31" t="s">
        <v>53</v>
      </c>
      <c r="E24" s="16">
        <v>100</v>
      </c>
      <c r="F24" s="24">
        <v>13.4</v>
      </c>
      <c r="G24" s="24">
        <v>130.19999999999999</v>
      </c>
      <c r="H24" s="24">
        <v>0.16</v>
      </c>
      <c r="I24" s="24">
        <v>0.02</v>
      </c>
      <c r="J24" s="49">
        <v>15.96</v>
      </c>
    </row>
    <row r="25" spans="1:10">
      <c r="A25" s="6"/>
      <c r="B25" s="27"/>
      <c r="C25" s="27"/>
      <c r="D25" s="34"/>
      <c r="E25" s="28">
        <f t="shared" ref="E25:J25" si="2">E22+E23+E24</f>
        <v>300</v>
      </c>
      <c r="F25" s="29">
        <f t="shared" si="2"/>
        <v>17.670000000000002</v>
      </c>
      <c r="G25" s="29">
        <f t="shared" si="2"/>
        <v>254.2</v>
      </c>
      <c r="H25" s="29">
        <f t="shared" si="2"/>
        <v>0.76</v>
      </c>
      <c r="I25" s="29">
        <f t="shared" si="2"/>
        <v>0.02</v>
      </c>
      <c r="J25" s="50">
        <f t="shared" si="2"/>
        <v>47.36</v>
      </c>
    </row>
    <row r="26" spans="1:10" ht="15.75" thickBot="1">
      <c r="A26" s="7"/>
      <c r="B26" s="8" t="s">
        <v>43</v>
      </c>
      <c r="C26" s="8"/>
      <c r="D26" s="32"/>
      <c r="E26" s="18">
        <f t="shared" ref="E26:J26" si="3">E10+E21+E25</f>
        <v>1615</v>
      </c>
      <c r="F26" s="25">
        <f t="shared" si="3"/>
        <v>188.64</v>
      </c>
      <c r="G26" s="25">
        <f t="shared" si="3"/>
        <v>1718.2</v>
      </c>
      <c r="H26" s="25">
        <f t="shared" si="3"/>
        <v>54.669999999999995</v>
      </c>
      <c r="I26" s="25">
        <f t="shared" si="3"/>
        <v>36.660000000000004</v>
      </c>
      <c r="J26" s="25">
        <f t="shared" si="3"/>
        <v>261.7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2024-06-04T05:17:32Z</cp:lastPrinted>
  <dcterms:created xsi:type="dcterms:W3CDTF">2015-06-05T18:19:34Z</dcterms:created>
  <dcterms:modified xsi:type="dcterms:W3CDTF">2025-06-11T12:07:39Z</dcterms:modified>
</cp:coreProperties>
</file>