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6 день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7" i="6"/>
  <c r="I27"/>
  <c r="H27"/>
  <c r="G27"/>
  <c r="F27"/>
  <c r="E27"/>
  <c r="J22"/>
  <c r="I22"/>
  <c r="H22"/>
  <c r="G22"/>
  <c r="F22"/>
  <c r="E22"/>
  <c r="J9"/>
  <c r="I9"/>
  <c r="H9"/>
  <c r="H28" s="1"/>
  <c r="G9"/>
  <c r="F9"/>
  <c r="E9"/>
  <c r="F28" l="1"/>
  <c r="J28"/>
  <c r="I28"/>
  <c r="G28"/>
  <c r="E28"/>
</calcChain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<sst xmlns="http://schemas.openxmlformats.org/spreadsheetml/2006/main" count="63" uniqueCount="59">
  <si>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</si>
  <si>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</si>
  <si>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</si>
  <si>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</si>
  <si>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</si>
  <si>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</si>
  <si>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</si>
  <si>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</si>
  <si>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</si>
  <si>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</si>
  <si>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</si>
  <si>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</si>
  <si>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</si>
  <si>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</si>
  <si>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</si>
  <si>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</si>
  <si>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</si>
  <si>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</si>
  <si>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</si>
  <si>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</si>
  <si>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</si>
  <si>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</si>
  <si>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</si>
  <si>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</si>
  <si>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</si>
  <si>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</si>
  <si>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</si>
  <si>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</t>
  </si>
  <si>
    <t>№ 124</t>
  </si>
  <si>
    <t>№ 520</t>
  </si>
  <si>
    <t>картофельное пюре</t>
  </si>
  <si>
    <t>№ 684</t>
  </si>
  <si>
    <t>чай с сахаром</t>
  </si>
  <si>
    <t>прил.7.таб.2</t>
  </si>
  <si>
    <t>№ 494</t>
  </si>
  <si>
    <t>№ 638</t>
  </si>
  <si>
    <t>№ 648</t>
  </si>
  <si>
    <t>кисель плодово-ягодный</t>
  </si>
  <si>
    <t>№ 96</t>
  </si>
  <si>
    <t>масло сливочное (порционно)</t>
  </si>
  <si>
    <t>№ 97</t>
  </si>
  <si>
    <t>сыр (порционно)</t>
  </si>
  <si>
    <t>стр.246,таб.4</t>
  </si>
  <si>
    <t>прил.7, таб.2</t>
  </si>
  <si>
    <t>Полдник</t>
  </si>
  <si>
    <t>компот из кураги</t>
  </si>
  <si>
    <t>каша гречневая молочная с маслом сливочным</t>
  </si>
  <si>
    <t>доп.пит.</t>
  </si>
  <si>
    <t>напиток</t>
  </si>
  <si>
    <t>булочное</t>
  </si>
  <si>
    <t xml:space="preserve">хлеб </t>
  </si>
  <si>
    <t>хлеб белый</t>
  </si>
  <si>
    <t>хлеб черный</t>
  </si>
  <si>
    <t>птица запеченая</t>
  </si>
  <si>
    <t>№ 89</t>
  </si>
  <si>
    <t>щи из свежей капусты с картофелем и говядиной</t>
  </si>
  <si>
    <t>сельдь (филе) с маслом, луком (порционно)</t>
  </si>
  <si>
    <t xml:space="preserve">кондитерское изделие (печенье)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</si>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</sst>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2" borderId="18" xfId="0" applyFill="1" applyBorder="1"/>
    <xf numFmtId="0" fontId="0" fillId="2" borderId="4" xfId="0" applyFill="1" applyBorder="1"/>
    <xf numFmtId="0" fontId="0" fillId="2" borderId="4" xfId="0" applyFill="1" applyBorder="1" applyAlignment="1" applyProtection="1">
      <alignment vertical="center" wrapText="1"/>
      <protection locked="0"/>
    </xf>
    <xf numFmtId="1" fontId="0" fillId="2" borderId="20" xfId="0" applyNumberFormat="1" applyFill="1" applyBorder="1" applyAlignment="1" applyProtection="1">
      <alignment vertical="center"/>
      <protection locked="0"/>
    </xf>
    <xf numFmtId="2" fontId="0" fillId="2" borderId="20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J8" sqref="J8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7.7109375" customWidth="1"/>
    <col min="5" max="5" width="8.42578125" customWidth="1"/>
    <col min="6" max="6" width="9" customWidth="1"/>
    <col min="7" max="7" width="9.42578125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59" t="s">
        <v>58</v>
      </c>
      <c r="C1" s="60"/>
      <c r="D1" s="61"/>
      <c r="E1" t="s">
        <v>22</v>
      </c>
      <c r="F1" s="22"/>
      <c r="I1" t="s">
        <v>1</v>
      </c>
      <c r="J1" s="21">
        <v>45817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5" t="s">
        <v>11</v>
      </c>
      <c r="C4" s="36" t="s">
        <v>42</v>
      </c>
      <c r="D4" s="30" t="s">
        <v>46</v>
      </c>
      <c r="E4" s="41">
        <v>210</v>
      </c>
      <c r="F4" s="42">
        <v>21.71</v>
      </c>
      <c r="G4" s="42">
        <v>146</v>
      </c>
      <c r="H4" s="42">
        <v>4.67</v>
      </c>
      <c r="I4" s="42">
        <v>4.8600000000000003</v>
      </c>
      <c r="J4" s="49">
        <v>20.94</v>
      </c>
    </row>
    <row r="5" spans="1:10">
      <c r="A5" s="6"/>
      <c r="B5" s="1" t="s">
        <v>12</v>
      </c>
      <c r="C5" s="2" t="s">
        <v>31</v>
      </c>
      <c r="D5" s="31" t="s">
        <v>32</v>
      </c>
      <c r="E5" s="16">
        <v>200</v>
      </c>
      <c r="F5" s="24">
        <v>1.5</v>
      </c>
      <c r="G5" s="24">
        <v>58</v>
      </c>
      <c r="H5" s="24">
        <v>0.2</v>
      </c>
      <c r="I5" s="24">
        <v>0</v>
      </c>
      <c r="J5" s="45">
        <v>15</v>
      </c>
    </row>
    <row r="6" spans="1:10">
      <c r="A6" s="6"/>
      <c r="B6" s="1" t="s">
        <v>23</v>
      </c>
      <c r="C6" s="2" t="s">
        <v>43</v>
      </c>
      <c r="D6" s="31" t="s">
        <v>50</v>
      </c>
      <c r="E6" s="16">
        <v>65</v>
      </c>
      <c r="F6" s="24">
        <v>6.31</v>
      </c>
      <c r="G6" s="24">
        <v>151.80000000000001</v>
      </c>
      <c r="H6" s="24">
        <v>4.92</v>
      </c>
      <c r="I6" s="24">
        <v>1.32</v>
      </c>
      <c r="J6" s="45">
        <v>29.2</v>
      </c>
    </row>
    <row r="7" spans="1:10">
      <c r="A7" s="6"/>
      <c r="B7" s="27" t="s">
        <v>47</v>
      </c>
      <c r="C7" s="27" t="s">
        <v>38</v>
      </c>
      <c r="D7" s="34" t="s">
        <v>39</v>
      </c>
      <c r="E7" s="28">
        <v>10</v>
      </c>
      <c r="F7" s="29">
        <v>9.65</v>
      </c>
      <c r="G7" s="29">
        <v>77</v>
      </c>
      <c r="H7" s="29">
        <v>0.01</v>
      </c>
      <c r="I7" s="29">
        <v>8.3000000000000007</v>
      </c>
      <c r="J7" s="46">
        <v>0.06</v>
      </c>
    </row>
    <row r="8" spans="1:10">
      <c r="A8" s="6"/>
      <c r="B8" s="27" t="s">
        <v>47</v>
      </c>
      <c r="C8" s="27" t="s">
        <v>40</v>
      </c>
      <c r="D8" s="34" t="s">
        <v>41</v>
      </c>
      <c r="E8" s="28">
        <v>15</v>
      </c>
      <c r="F8" s="29">
        <v>11.25</v>
      </c>
      <c r="G8" s="29">
        <v>51</v>
      </c>
      <c r="H8" s="29">
        <v>3.95</v>
      </c>
      <c r="I8" s="29">
        <v>3.99</v>
      </c>
      <c r="J8" s="46">
        <v>0</v>
      </c>
    </row>
    <row r="9" spans="1:10" ht="15.75" thickBot="1">
      <c r="A9" s="7"/>
      <c r="B9" s="8"/>
      <c r="C9" s="8"/>
      <c r="D9" s="32"/>
      <c r="E9" s="18">
        <f t="shared" ref="E9:J9" si="0">E4+E5+E6+E7+E8</f>
        <v>500</v>
      </c>
      <c r="F9" s="25">
        <f t="shared" si="0"/>
        <v>50.42</v>
      </c>
      <c r="G9" s="25">
        <f t="shared" si="0"/>
        <v>483.8</v>
      </c>
      <c r="H9" s="25">
        <f t="shared" si="0"/>
        <v>13.75</v>
      </c>
      <c r="I9" s="25">
        <f t="shared" si="0"/>
        <v>18.47</v>
      </c>
      <c r="J9" s="47">
        <f t="shared" si="0"/>
        <v>65.2</v>
      </c>
    </row>
    <row r="10" spans="1:10">
      <c r="A10" s="4" t="s">
        <v>13</v>
      </c>
      <c r="B10" s="10" t="s">
        <v>20</v>
      </c>
      <c r="C10" s="5"/>
      <c r="D10" s="30"/>
      <c r="E10" s="14"/>
      <c r="F10" s="23"/>
      <c r="G10" s="14"/>
      <c r="H10" s="14"/>
      <c r="I10" s="14"/>
      <c r="J10" s="15"/>
    </row>
    <row r="11" spans="1:10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 t="s">
        <v>54</v>
      </c>
      <c r="D13" s="33" t="s">
        <v>56</v>
      </c>
      <c r="E13" s="20">
        <v>60</v>
      </c>
      <c r="F13" s="26">
        <v>29.64</v>
      </c>
      <c r="G13" s="26">
        <v>122.4</v>
      </c>
      <c r="H13" s="26">
        <v>14.45</v>
      </c>
      <c r="I13" s="26">
        <v>7.24</v>
      </c>
      <c r="J13" s="44">
        <v>0</v>
      </c>
    </row>
    <row r="14" spans="1:10" ht="15.75" customHeight="1">
      <c r="A14" s="6"/>
      <c r="B14" s="1" t="s">
        <v>16</v>
      </c>
      <c r="C14" s="39" t="s">
        <v>28</v>
      </c>
      <c r="D14" s="40" t="s">
        <v>55</v>
      </c>
      <c r="E14" s="37">
        <v>200</v>
      </c>
      <c r="F14" s="38">
        <v>20.059999999999999</v>
      </c>
      <c r="G14" s="38">
        <v>114.4</v>
      </c>
      <c r="H14" s="38">
        <v>5.8</v>
      </c>
      <c r="I14" s="38">
        <v>6.14</v>
      </c>
      <c r="J14" s="48">
        <v>8.3000000000000007</v>
      </c>
    </row>
    <row r="15" spans="1:10" ht="16.5" customHeight="1">
      <c r="A15" s="6"/>
      <c r="B15" s="1" t="s">
        <v>17</v>
      </c>
      <c r="C15" s="2" t="s">
        <v>34</v>
      </c>
      <c r="D15" s="40" t="s">
        <v>53</v>
      </c>
      <c r="E15" s="37">
        <v>90</v>
      </c>
      <c r="F15" s="38">
        <v>34.35</v>
      </c>
      <c r="G15" s="38">
        <v>151.78</v>
      </c>
      <c r="H15" s="38">
        <v>18.43</v>
      </c>
      <c r="I15" s="38">
        <v>15.77</v>
      </c>
      <c r="J15" s="48">
        <v>0.7</v>
      </c>
    </row>
    <row r="16" spans="1:10" ht="14.25" customHeight="1">
      <c r="A16" s="6"/>
      <c r="B16" s="1" t="s">
        <v>18</v>
      </c>
      <c r="C16" s="39" t="s">
        <v>29</v>
      </c>
      <c r="D16" s="40" t="s">
        <v>30</v>
      </c>
      <c r="E16" s="37">
        <v>150</v>
      </c>
      <c r="F16" s="38">
        <v>17.559999999999999</v>
      </c>
      <c r="G16" s="38">
        <v>163.5</v>
      </c>
      <c r="H16" s="38">
        <v>3.15</v>
      </c>
      <c r="I16" s="38">
        <v>6.75</v>
      </c>
      <c r="J16" s="48">
        <v>21.9</v>
      </c>
    </row>
    <row r="17" spans="1:10">
      <c r="A17" s="6"/>
      <c r="B17" s="1" t="s">
        <v>19</v>
      </c>
      <c r="C17" s="2"/>
      <c r="D17" s="31"/>
      <c r="E17" s="16"/>
      <c r="F17" s="24"/>
      <c r="G17" s="24"/>
      <c r="H17" s="24"/>
      <c r="I17" s="24"/>
      <c r="J17" s="45"/>
    </row>
    <row r="18" spans="1:10">
      <c r="A18" s="6"/>
      <c r="B18" s="1" t="s">
        <v>24</v>
      </c>
      <c r="C18" s="2" t="s">
        <v>33</v>
      </c>
      <c r="D18" s="31" t="s">
        <v>51</v>
      </c>
      <c r="E18" s="16">
        <v>60</v>
      </c>
      <c r="F18" s="24">
        <v>6.31</v>
      </c>
      <c r="G18" s="24">
        <v>151.80000000000001</v>
      </c>
      <c r="H18" s="24">
        <v>4.92</v>
      </c>
      <c r="I18" s="24">
        <v>1.32</v>
      </c>
      <c r="J18" s="45">
        <v>29.2</v>
      </c>
    </row>
    <row r="19" spans="1:10">
      <c r="A19" s="6"/>
      <c r="B19" s="1" t="s">
        <v>21</v>
      </c>
      <c r="C19" s="2" t="s">
        <v>33</v>
      </c>
      <c r="D19" s="31" t="s">
        <v>52</v>
      </c>
      <c r="E19" s="37">
        <v>40</v>
      </c>
      <c r="F19" s="38">
        <v>3.06</v>
      </c>
      <c r="G19" s="38">
        <v>92.8</v>
      </c>
      <c r="H19" s="38">
        <v>2.2400000000000002</v>
      </c>
      <c r="I19" s="38">
        <v>0.44</v>
      </c>
      <c r="J19" s="48">
        <v>18.84</v>
      </c>
    </row>
    <row r="20" spans="1:10">
      <c r="A20" s="6"/>
      <c r="B20" s="54" t="s">
        <v>48</v>
      </c>
      <c r="C20" s="2" t="s">
        <v>36</v>
      </c>
      <c r="D20" s="31" t="s">
        <v>37</v>
      </c>
      <c r="E20" s="16">
        <v>200</v>
      </c>
      <c r="F20" s="24">
        <v>3.97</v>
      </c>
      <c r="G20" s="24">
        <v>162</v>
      </c>
      <c r="H20" s="24">
        <v>0</v>
      </c>
      <c r="I20" s="24">
        <v>0</v>
      </c>
      <c r="J20" s="45">
        <v>42.2</v>
      </c>
    </row>
    <row r="21" spans="1:10">
      <c r="A21" s="6"/>
      <c r="B21" s="54"/>
      <c r="C21" s="27"/>
      <c r="D21" s="34"/>
      <c r="E21" s="28"/>
      <c r="F21" s="29"/>
      <c r="G21" s="29"/>
      <c r="H21" s="29"/>
      <c r="I21" s="29"/>
      <c r="J21" s="46"/>
    </row>
    <row r="22" spans="1:10" ht="15.75" thickBot="1">
      <c r="A22" s="7"/>
      <c r="B22" s="8"/>
      <c r="C22" s="8"/>
      <c r="D22" s="32"/>
      <c r="E22" s="18">
        <f t="shared" ref="E22:J22" si="1">E13+E14+E15+E16+E17+E18+E19+E20</f>
        <v>800</v>
      </c>
      <c r="F22" s="25">
        <f t="shared" si="1"/>
        <v>114.95000000000002</v>
      </c>
      <c r="G22" s="25">
        <f t="shared" si="1"/>
        <v>958.68000000000006</v>
      </c>
      <c r="H22" s="25">
        <f t="shared" si="1"/>
        <v>48.99</v>
      </c>
      <c r="I22" s="25">
        <f t="shared" si="1"/>
        <v>37.659999999999997</v>
      </c>
      <c r="J22" s="47">
        <f t="shared" si="1"/>
        <v>121.14</v>
      </c>
    </row>
    <row r="23" spans="1:10">
      <c r="A23" s="4" t="s">
        <v>44</v>
      </c>
      <c r="B23" s="53" t="s">
        <v>49</v>
      </c>
      <c r="C23" s="50"/>
      <c r="D23" s="51"/>
      <c r="E23" s="41"/>
      <c r="F23" s="42"/>
      <c r="G23" s="42"/>
      <c r="H23" s="42"/>
      <c r="I23" s="42"/>
      <c r="J23" s="49"/>
    </row>
    <row r="24" spans="1:10" ht="15.75" thickBot="1">
      <c r="A24" s="6"/>
      <c r="B24" s="43" t="s">
        <v>48</v>
      </c>
      <c r="C24" s="3" t="s">
        <v>35</v>
      </c>
      <c r="D24" s="33" t="s">
        <v>45</v>
      </c>
      <c r="E24" s="20">
        <v>200</v>
      </c>
      <c r="F24" s="26">
        <v>9.08</v>
      </c>
      <c r="G24" s="26">
        <v>126</v>
      </c>
      <c r="H24" s="26">
        <v>1.2</v>
      </c>
      <c r="I24" s="26">
        <v>0</v>
      </c>
      <c r="J24" s="44">
        <v>31.6</v>
      </c>
    </row>
    <row r="25" spans="1:10">
      <c r="A25" s="6"/>
      <c r="B25" s="55" t="s">
        <v>19</v>
      </c>
      <c r="C25" s="50" t="s">
        <v>27</v>
      </c>
      <c r="D25" s="51" t="s">
        <v>57</v>
      </c>
      <c r="E25" s="41">
        <v>100</v>
      </c>
      <c r="F25" s="42">
        <v>13.4</v>
      </c>
      <c r="G25" s="42">
        <v>138.19999999999999</v>
      </c>
      <c r="H25" s="42">
        <v>0.16</v>
      </c>
      <c r="I25" s="42">
        <v>0.02</v>
      </c>
      <c r="J25" s="49">
        <v>15.96</v>
      </c>
    </row>
    <row r="26" spans="1:10">
      <c r="A26" s="6"/>
      <c r="B26" s="55"/>
      <c r="C26" s="52"/>
      <c r="D26" s="56"/>
      <c r="E26" s="57"/>
      <c r="F26" s="58"/>
      <c r="G26" s="58"/>
      <c r="H26" s="58"/>
      <c r="I26" s="58"/>
      <c r="J26" s="38"/>
    </row>
    <row r="27" spans="1:10">
      <c r="A27" s="6"/>
      <c r="B27" s="2"/>
      <c r="C27" s="2"/>
      <c r="D27" s="31"/>
      <c r="E27" s="28">
        <f t="shared" ref="E27:J27" si="2">E23+E24+E25</f>
        <v>300</v>
      </c>
      <c r="F27" s="29">
        <f t="shared" si="2"/>
        <v>22.48</v>
      </c>
      <c r="G27" s="29">
        <f t="shared" si="2"/>
        <v>264.2</v>
      </c>
      <c r="H27" s="29">
        <f t="shared" si="2"/>
        <v>1.3599999999999999</v>
      </c>
      <c r="I27" s="29">
        <f t="shared" si="2"/>
        <v>0.02</v>
      </c>
      <c r="J27" s="29">
        <f t="shared" si="2"/>
        <v>47.56</v>
      </c>
    </row>
    <row r="28" spans="1:10" ht="15.75" thickBot="1">
      <c r="A28" s="7"/>
      <c r="B28" s="8"/>
      <c r="C28" s="8"/>
      <c r="D28" s="32"/>
      <c r="E28" s="18">
        <f t="shared" ref="E28:J28" si="3">E9+E22+E27</f>
        <v>1600</v>
      </c>
      <c r="F28" s="25">
        <f t="shared" si="3"/>
        <v>187.85</v>
      </c>
      <c r="G28" s="25">
        <f t="shared" si="3"/>
        <v>1706.68</v>
      </c>
      <c r="H28" s="25">
        <f t="shared" si="3"/>
        <v>64.100000000000009</v>
      </c>
      <c r="I28" s="25">
        <f t="shared" si="3"/>
        <v>56.15</v>
      </c>
      <c r="J28" s="25">
        <f t="shared" si="3"/>
        <v>233.9</v>
      </c>
    </row>
  </sheetData>
  <sortState ref="A14:J20">
    <sortCondition ref="D18"/>
  </sortState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2024-06-04T05:17:32Z</cp:lastPrinted>
  <dcterms:created xsi:type="dcterms:W3CDTF">2015-06-05T18:19:34Z</dcterms:created>
  <dcterms:modified xsi:type="dcterms:W3CDTF">2025-06-05T09:41:08Z</dcterms:modified>
</cp:coreProperties>
</file>