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4 день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4" l="1"/>
  <c r="I27" i="4"/>
  <c r="H27" i="4"/>
  <c r="G27" i="4"/>
  <c r="F27" i="4"/>
  <c r="E27" i="4"/>
  <c r="J23" i="4"/>
  <c r="I23" i="4"/>
  <c r="H23" i="4"/>
  <c r="G23" i="4"/>
  <c r="F23" i="4"/>
  <c r="E23" i="4"/>
  <c r="J11" i="4"/>
  <c r="J28" i="4" s="1"/>
  <c r="I11" i="4"/>
  <c r="I28" i="4" s="1"/>
  <c r="H11" i="4"/>
  <c r="H28" i="4" s="1"/>
  <c r="G11" i="4"/>
  <c r="F11" i="4"/>
  <c r="F28" i="4" s="1"/>
  <c r="E11" i="4"/>
  <c r="E28" i="4" s="1"/>
  <c r="G28" i="4" l="1"/>
</calcChain>
</file>

<file path=xl/sharedStrings.xml><?xml version="1.0" encoding="utf-8"?>
<sst xmlns="http://schemas.openxmlformats.org/spreadsheetml/2006/main" count="64" uniqueCount="59">
  <si>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</si>
  <si>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</si>
  <si>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</si>
  <si>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</si>
  <si>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</si>
  <si>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</si>
  <si>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</si>
  <si>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</si>
  <si>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</si>
  <si>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</si>
  <si>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</si>
  <si>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</si>
  <si>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</si>
  <si>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</si>
  <si>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</si>
  <si>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</si>
  <si>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</si>
  <si>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</si>
  <si>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</si>
  <si>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</si>
  <si>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</si>
  <si>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</si>
  <si>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</si>
  <si>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</si>
  <si>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</si>
  <si>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</si>
  <si>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</si>
  <si>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</si>
  <si>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</si>
  <si>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№ 707</t>
  </si>
  <si>
    <t>сок плодово-ягодный</t>
  </si>
  <si>
    <t>прил.7,таб.2</t>
  </si>
  <si>
    <t>№ 139</t>
  </si>
  <si>
    <t>чай с сахаром</t>
  </si>
  <si>
    <t>№ 515</t>
  </si>
  <si>
    <t>прил.7 таб.2</t>
  </si>
  <si>
    <t>№ 508</t>
  </si>
  <si>
    <t>каша гречневая рассыпчатая</t>
  </si>
  <si>
    <t>№ 494</t>
  </si>
  <si>
    <t>№ 96</t>
  </si>
  <si>
    <t>масло сливочное (порционно)</t>
  </si>
  <si>
    <t>№ 97</t>
  </si>
  <si>
    <t>сыр (порционно)</t>
  </si>
  <si>
    <t>доп.питание</t>
  </si>
  <si>
    <t>Полдник</t>
  </si>
  <si>
    <t>выпечка</t>
  </si>
  <si>
    <t>№ 340</t>
  </si>
  <si>
    <t>омлет натуральный с маслом сливочным</t>
  </si>
  <si>
    <t>№ 693</t>
  </si>
  <si>
    <t>какао на молоке</t>
  </si>
  <si>
    <t>горошек консервированный</t>
  </si>
  <si>
    <t>стр.563-564</t>
  </si>
  <si>
    <t>суп картофельный с бобовыми и курицей</t>
  </si>
  <si>
    <t>№ 726</t>
  </si>
  <si>
    <t>№ 685</t>
  </si>
  <si>
    <t>огурцы свежие (порционно)</t>
  </si>
  <si>
    <t>выпечка из дрожжевого теста (оладьи со сгущеным молоком)</t>
  </si>
  <si>
    <t xml:space="preserve">птица запеченая 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</si>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</sst>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J1" sqref="J1"/>
    </sheetView>
  </sheetViews>
  <sheetFormatPr defaultRowHeight="14.4" x14ac:dyDescent="0.3"/>
  <cols>
    <col min="1" max="1" width="11.33203125" customWidth="1"/>
    <col min="2" max="2" width="12.6640625" customWidth="1"/>
    <col min="3" max="3" width="12.88671875" customWidth="1"/>
    <col min="4" max="4" width="39.109375" customWidth="1"/>
    <col min="6" max="6" width="9.44140625" customWidth="1"/>
    <col min="7" max="7" width="8.5546875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47" t="s">
        <v>58</v>
      </c>
      <c r="C1" s="48"/>
      <c r="D1" s="49"/>
      <c r="E1" t="s">
        <v>22</v>
      </c>
      <c r="F1" s="23"/>
      <c r="I1" t="s">
        <v>1</v>
      </c>
      <c r="J1" s="22">
        <v>45463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5" customHeight="1" x14ac:dyDescent="0.3">
      <c r="A4" s="4" t="s">
        <v>10</v>
      </c>
      <c r="B4" s="5" t="s">
        <v>11</v>
      </c>
      <c r="C4" s="6" t="s">
        <v>46</v>
      </c>
      <c r="D4" s="31" t="s">
        <v>47</v>
      </c>
      <c r="E4" s="15">
        <v>110</v>
      </c>
      <c r="F4" s="24">
        <v>28.76</v>
      </c>
      <c r="G4" s="24">
        <v>205.2</v>
      </c>
      <c r="H4" s="24">
        <v>9.26</v>
      </c>
      <c r="I4" s="24">
        <v>17.829999999999998</v>
      </c>
      <c r="J4" s="41">
        <v>1.78</v>
      </c>
    </row>
    <row r="5" spans="1:10" x14ac:dyDescent="0.3">
      <c r="A5" s="7"/>
      <c r="B5" s="1" t="s">
        <v>12</v>
      </c>
      <c r="C5" s="2" t="s">
        <v>48</v>
      </c>
      <c r="D5" s="32" t="s">
        <v>49</v>
      </c>
      <c r="E5" s="17">
        <v>200</v>
      </c>
      <c r="F5" s="25">
        <v>9.7799999999999994</v>
      </c>
      <c r="G5" s="25">
        <v>190</v>
      </c>
      <c r="H5" s="25">
        <v>4.9000000000000004</v>
      </c>
      <c r="I5" s="25">
        <v>5</v>
      </c>
      <c r="J5" s="43">
        <v>32.5</v>
      </c>
    </row>
    <row r="6" spans="1:10" x14ac:dyDescent="0.3">
      <c r="A6" s="7"/>
      <c r="B6" s="1" t="s">
        <v>23</v>
      </c>
      <c r="C6" s="2" t="s">
        <v>35</v>
      </c>
      <c r="D6" s="32" t="s">
        <v>27</v>
      </c>
      <c r="E6" s="17">
        <v>50</v>
      </c>
      <c r="F6" s="25">
        <v>4.63</v>
      </c>
      <c r="G6" s="25">
        <v>118.5</v>
      </c>
      <c r="H6" s="25">
        <v>3.95</v>
      </c>
      <c r="I6" s="25">
        <v>1</v>
      </c>
      <c r="J6" s="43">
        <v>24.15</v>
      </c>
    </row>
    <row r="7" spans="1:10" x14ac:dyDescent="0.3">
      <c r="A7" s="7"/>
      <c r="B7" s="2" t="s">
        <v>43</v>
      </c>
      <c r="C7" s="2" t="s">
        <v>34</v>
      </c>
      <c r="D7" s="32" t="s">
        <v>50</v>
      </c>
      <c r="E7" s="17">
        <v>45</v>
      </c>
      <c r="F7" s="25">
        <v>8.77</v>
      </c>
      <c r="G7" s="25">
        <v>25</v>
      </c>
      <c r="H7" s="25">
        <v>0.9</v>
      </c>
      <c r="I7" s="25">
        <v>1.56</v>
      </c>
      <c r="J7" s="43">
        <v>2.42</v>
      </c>
    </row>
    <row r="8" spans="1:10" x14ac:dyDescent="0.3">
      <c r="A8" s="7"/>
      <c r="B8" s="2" t="s">
        <v>43</v>
      </c>
      <c r="C8" s="28" t="s">
        <v>41</v>
      </c>
      <c r="D8" s="35" t="s">
        <v>42</v>
      </c>
      <c r="E8" s="29">
        <v>15</v>
      </c>
      <c r="F8" s="30">
        <v>8.4700000000000006</v>
      </c>
      <c r="G8" s="30">
        <v>60</v>
      </c>
      <c r="H8" s="30">
        <v>3.83</v>
      </c>
      <c r="I8" s="30">
        <v>3.83</v>
      </c>
      <c r="J8" s="44">
        <v>4.88</v>
      </c>
    </row>
    <row r="9" spans="1:10" x14ac:dyDescent="0.3">
      <c r="A9" s="7"/>
      <c r="B9" s="2" t="s">
        <v>43</v>
      </c>
      <c r="C9" s="28" t="s">
        <v>39</v>
      </c>
      <c r="D9" s="35" t="s">
        <v>40</v>
      </c>
      <c r="E9" s="29">
        <v>10</v>
      </c>
      <c r="F9" s="30">
        <v>6.8</v>
      </c>
      <c r="G9" s="30">
        <v>77</v>
      </c>
      <c r="H9" s="30">
        <v>0.01</v>
      </c>
      <c r="I9" s="30">
        <v>8.3000000000000007</v>
      </c>
      <c r="J9" s="44">
        <v>0.06</v>
      </c>
    </row>
    <row r="10" spans="1:10" x14ac:dyDescent="0.3">
      <c r="A10" s="7"/>
      <c r="B10" s="40"/>
      <c r="C10" s="3"/>
      <c r="D10" s="34"/>
      <c r="E10" s="21"/>
      <c r="F10" s="27"/>
      <c r="G10" s="27"/>
      <c r="H10" s="27"/>
      <c r="I10" s="27"/>
      <c r="J10" s="42"/>
    </row>
    <row r="11" spans="1:10" ht="15" thickBot="1" x14ac:dyDescent="0.35">
      <c r="A11" s="8"/>
      <c r="B11" s="9"/>
      <c r="C11" s="9"/>
      <c r="D11" s="33"/>
      <c r="E11" s="19">
        <f>E4+E5+E6+E7+E8+E9+E10</f>
        <v>430</v>
      </c>
      <c r="F11" s="26">
        <f>F4+F5+F6+F7+F8+F9+F10</f>
        <v>67.209999999999994</v>
      </c>
      <c r="G11" s="26">
        <f>G4+G5+G6+G7+G8+G9+G10</f>
        <v>675.7</v>
      </c>
      <c r="H11" s="26">
        <f>H4+H5+H6+H7+H8+H9+H10</f>
        <v>22.849999999999998</v>
      </c>
      <c r="I11" s="26">
        <f>I4+I5+I6+I7+I8+I9+I10</f>
        <v>37.519999999999996</v>
      </c>
      <c r="J11" s="45">
        <f>J4+J5+J6+J7+J9+J10</f>
        <v>60.910000000000004</v>
      </c>
    </row>
    <row r="12" spans="1:10" x14ac:dyDescent="0.3">
      <c r="A12" s="4" t="s">
        <v>13</v>
      </c>
      <c r="B12" s="11" t="s">
        <v>20</v>
      </c>
      <c r="C12" s="6"/>
      <c r="D12" s="31"/>
      <c r="E12" s="15"/>
      <c r="F12" s="24"/>
      <c r="G12" s="15"/>
      <c r="H12" s="15"/>
      <c r="I12" s="15"/>
      <c r="J12" s="16"/>
    </row>
    <row r="13" spans="1:10" x14ac:dyDescent="0.3">
      <c r="A13" s="7"/>
      <c r="B13" s="2"/>
      <c r="C13" s="2"/>
      <c r="D13" s="32"/>
      <c r="E13" s="17"/>
      <c r="F13" s="25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3"/>
      <c r="E14" s="19"/>
      <c r="F14" s="26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 t="s">
        <v>51</v>
      </c>
      <c r="D15" s="34" t="s">
        <v>55</v>
      </c>
      <c r="E15" s="21">
        <v>60</v>
      </c>
      <c r="F15" s="27">
        <v>9.5399999999999991</v>
      </c>
      <c r="G15" s="27">
        <v>8.4</v>
      </c>
      <c r="H15" s="27">
        <v>0.48</v>
      </c>
      <c r="I15" s="27">
        <v>0.12</v>
      </c>
      <c r="J15" s="42">
        <v>1.56</v>
      </c>
    </row>
    <row r="16" spans="1:10" ht="17.25" customHeight="1" x14ac:dyDescent="0.3">
      <c r="A16" s="7"/>
      <c r="B16" s="1" t="s">
        <v>16</v>
      </c>
      <c r="C16" s="36" t="s">
        <v>32</v>
      </c>
      <c r="D16" s="32" t="s">
        <v>52</v>
      </c>
      <c r="E16" s="17">
        <v>200</v>
      </c>
      <c r="F16" s="25">
        <v>8.76</v>
      </c>
      <c r="G16" s="25">
        <v>172.4</v>
      </c>
      <c r="H16" s="25">
        <v>12.38</v>
      </c>
      <c r="I16" s="25">
        <v>5.91</v>
      </c>
      <c r="J16" s="43">
        <v>16.100000000000001</v>
      </c>
    </row>
    <row r="17" spans="1:10" x14ac:dyDescent="0.3">
      <c r="A17" s="7"/>
      <c r="B17" s="1" t="s">
        <v>17</v>
      </c>
      <c r="C17" s="2" t="s">
        <v>38</v>
      </c>
      <c r="D17" s="32" t="s">
        <v>57</v>
      </c>
      <c r="E17" s="17">
        <v>90</v>
      </c>
      <c r="F17" s="25">
        <v>42.22</v>
      </c>
      <c r="G17" s="25">
        <v>151.69999999999999</v>
      </c>
      <c r="H17" s="25">
        <v>18.43</v>
      </c>
      <c r="I17" s="25">
        <v>15.79</v>
      </c>
      <c r="J17" s="43">
        <v>0.69</v>
      </c>
    </row>
    <row r="18" spans="1:10" x14ac:dyDescent="0.3">
      <c r="A18" s="7"/>
      <c r="B18" s="28" t="s">
        <v>18</v>
      </c>
      <c r="C18" s="37" t="s">
        <v>36</v>
      </c>
      <c r="D18" s="35" t="s">
        <v>37</v>
      </c>
      <c r="E18" s="29">
        <v>150</v>
      </c>
      <c r="F18" s="30">
        <v>7.87</v>
      </c>
      <c r="G18" s="30">
        <v>237</v>
      </c>
      <c r="H18" s="30">
        <v>8.6999999999999993</v>
      </c>
      <c r="I18" s="30">
        <v>7.8</v>
      </c>
      <c r="J18" s="44">
        <v>42.6</v>
      </c>
    </row>
    <row r="19" spans="1:10" x14ac:dyDescent="0.3">
      <c r="A19" s="7"/>
      <c r="B19" s="1" t="s">
        <v>19</v>
      </c>
      <c r="C19" s="2" t="s">
        <v>29</v>
      </c>
      <c r="D19" s="32" t="s">
        <v>30</v>
      </c>
      <c r="E19" s="17">
        <v>200</v>
      </c>
      <c r="F19" s="25">
        <v>12.7</v>
      </c>
      <c r="G19" s="25">
        <v>88</v>
      </c>
      <c r="H19" s="25">
        <v>1</v>
      </c>
      <c r="I19" s="25">
        <v>0</v>
      </c>
      <c r="J19" s="43">
        <v>21.2</v>
      </c>
    </row>
    <row r="20" spans="1:10" x14ac:dyDescent="0.3">
      <c r="A20" s="7"/>
      <c r="B20" s="1" t="s">
        <v>24</v>
      </c>
      <c r="C20" s="2" t="s">
        <v>31</v>
      </c>
      <c r="D20" s="32" t="s">
        <v>27</v>
      </c>
      <c r="E20" s="17">
        <v>30</v>
      </c>
      <c r="F20" s="25">
        <v>2.78</v>
      </c>
      <c r="G20" s="25">
        <v>71</v>
      </c>
      <c r="H20" s="25">
        <v>2.37</v>
      </c>
      <c r="I20" s="25">
        <v>0.5</v>
      </c>
      <c r="J20" s="43">
        <v>15</v>
      </c>
    </row>
    <row r="21" spans="1:10" x14ac:dyDescent="0.3">
      <c r="A21" s="7"/>
      <c r="B21" s="1" t="s">
        <v>21</v>
      </c>
      <c r="C21" s="2" t="s">
        <v>31</v>
      </c>
      <c r="D21" s="32" t="s">
        <v>28</v>
      </c>
      <c r="E21" s="17">
        <v>40</v>
      </c>
      <c r="F21" s="25">
        <v>2.1</v>
      </c>
      <c r="G21" s="25">
        <v>70</v>
      </c>
      <c r="H21" s="25">
        <v>2.64</v>
      </c>
      <c r="I21" s="25">
        <v>0.4</v>
      </c>
      <c r="J21" s="43">
        <v>13.36</v>
      </c>
    </row>
    <row r="22" spans="1:10" x14ac:dyDescent="0.3">
      <c r="A22" s="7"/>
      <c r="B22" s="28"/>
      <c r="C22" s="37"/>
      <c r="D22" s="35"/>
      <c r="E22" s="29"/>
      <c r="F22" s="30"/>
      <c r="G22" s="30"/>
      <c r="H22" s="30"/>
      <c r="I22" s="30"/>
      <c r="J22" s="44"/>
    </row>
    <row r="23" spans="1:10" ht="15" thickBot="1" x14ac:dyDescent="0.35">
      <c r="A23" s="8"/>
      <c r="B23" s="9"/>
      <c r="C23" s="9"/>
      <c r="D23" s="33"/>
      <c r="E23" s="19">
        <f t="shared" ref="E23:J23" si="0">E15+E16+E17+E18+E19+E20+E21</f>
        <v>770</v>
      </c>
      <c r="F23" s="26">
        <f t="shared" si="0"/>
        <v>85.97</v>
      </c>
      <c r="G23" s="26">
        <f t="shared" si="0"/>
        <v>798.5</v>
      </c>
      <c r="H23" s="26">
        <f t="shared" si="0"/>
        <v>45.999999999999993</v>
      </c>
      <c r="I23" s="26">
        <f t="shared" si="0"/>
        <v>30.52</v>
      </c>
      <c r="J23" s="45">
        <f t="shared" si="0"/>
        <v>110.51</v>
      </c>
    </row>
    <row r="24" spans="1:10" ht="28.8" x14ac:dyDescent="0.3">
      <c r="A24" s="4" t="s">
        <v>44</v>
      </c>
      <c r="B24" s="11" t="s">
        <v>45</v>
      </c>
      <c r="C24" s="6" t="s">
        <v>53</v>
      </c>
      <c r="D24" s="31" t="s">
        <v>56</v>
      </c>
      <c r="E24" s="38">
        <v>100</v>
      </c>
      <c r="F24" s="39">
        <v>10.1</v>
      </c>
      <c r="G24" s="39">
        <v>238.7</v>
      </c>
      <c r="H24" s="39">
        <v>6.52</v>
      </c>
      <c r="I24" s="39">
        <v>5.87</v>
      </c>
      <c r="J24" s="46">
        <v>39.869999999999997</v>
      </c>
    </row>
    <row r="25" spans="1:10" x14ac:dyDescent="0.3">
      <c r="A25" s="7"/>
      <c r="B25" s="1" t="s">
        <v>19</v>
      </c>
      <c r="C25" s="3" t="s">
        <v>54</v>
      </c>
      <c r="D25" s="34" t="s">
        <v>33</v>
      </c>
      <c r="E25" s="21">
        <v>200</v>
      </c>
      <c r="F25" s="27">
        <v>1.58</v>
      </c>
      <c r="G25" s="27">
        <v>58</v>
      </c>
      <c r="H25" s="27">
        <v>0.2</v>
      </c>
      <c r="I25" s="27">
        <v>0</v>
      </c>
      <c r="J25" s="42">
        <v>15</v>
      </c>
    </row>
    <row r="26" spans="1:10" x14ac:dyDescent="0.3">
      <c r="A26" s="7"/>
      <c r="B26" s="40"/>
      <c r="C26" s="3"/>
      <c r="D26" s="34"/>
      <c r="E26" s="21"/>
      <c r="F26" s="27"/>
      <c r="G26" s="27"/>
      <c r="H26" s="27"/>
      <c r="I26" s="27"/>
      <c r="J26" s="42"/>
    </row>
    <row r="27" spans="1:10" x14ac:dyDescent="0.3">
      <c r="A27" s="7"/>
      <c r="B27" s="2"/>
      <c r="C27" s="2"/>
      <c r="D27" s="32"/>
      <c r="E27" s="29">
        <f t="shared" ref="E27:J27" si="1">E24+E25</f>
        <v>300</v>
      </c>
      <c r="F27" s="30">
        <f t="shared" si="1"/>
        <v>11.68</v>
      </c>
      <c r="G27" s="30">
        <f t="shared" si="1"/>
        <v>296.7</v>
      </c>
      <c r="H27" s="30">
        <f t="shared" si="1"/>
        <v>6.72</v>
      </c>
      <c r="I27" s="30">
        <f t="shared" si="1"/>
        <v>5.87</v>
      </c>
      <c r="J27" s="30">
        <f t="shared" si="1"/>
        <v>54.87</v>
      </c>
    </row>
    <row r="28" spans="1:10" ht="15" thickBot="1" x14ac:dyDescent="0.35">
      <c r="A28" s="8"/>
      <c r="B28" s="9"/>
      <c r="C28" s="9"/>
      <c r="D28" s="33"/>
      <c r="E28" s="19">
        <f t="shared" ref="E28:J28" si="2">E11+E23+E27</f>
        <v>1500</v>
      </c>
      <c r="F28" s="26">
        <f>F11+F23+F27</f>
        <v>164.86</v>
      </c>
      <c r="G28" s="26">
        <f t="shared" si="2"/>
        <v>1770.9</v>
      </c>
      <c r="H28" s="26">
        <f t="shared" si="2"/>
        <v>75.569999999999993</v>
      </c>
      <c r="I28" s="26">
        <f t="shared" si="2"/>
        <v>73.91</v>
      </c>
      <c r="J28" s="26">
        <f t="shared" si="2"/>
        <v>226.29000000000002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2024-06-04T05:17:32Z</cp:lastPrinted>
  <dcterms:created xsi:type="dcterms:W3CDTF">2015-06-05T18:19:34Z</dcterms:created>
  <dcterms:modified xsi:type="dcterms:W3CDTF">2024-06-16T13:14:16Z</dcterms:modified>
</cp:coreProperties>
</file>